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totalprepare-my.sharepoint.com/personal/michelle_totalprepare_ca/Documents/Desktop/"/>
    </mc:Choice>
  </mc:AlternateContent>
  <xr:revisionPtr revIDLastSave="0" documentId="8_{C146D12E-4526-4EA2-B137-28332DC3D313}"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8" i="1"/>
  <c r="F18" i="1" s="1"/>
  <c r="I18" i="1" s="1"/>
  <c r="E19" i="1"/>
  <c r="F19" i="1" s="1"/>
  <c r="I19" i="1" s="1"/>
  <c r="E20" i="1"/>
  <c r="F20" i="1" s="1"/>
  <c r="I20" i="1" s="1"/>
  <c r="E21" i="1"/>
  <c r="E22" i="1"/>
  <c r="F22" i="1" s="1"/>
  <c r="I22" i="1" s="1"/>
  <c r="E23" i="1"/>
  <c r="F23" i="1" s="1"/>
  <c r="I23" i="1" s="1"/>
  <c r="E24" i="1"/>
  <c r="F24" i="1" s="1"/>
  <c r="I24" i="1" s="1"/>
  <c r="E25" i="1"/>
  <c r="F25" i="1" s="1"/>
  <c r="I25" i="1" s="1"/>
  <c r="E26" i="1"/>
  <c r="F26" i="1" s="1"/>
  <c r="I26" i="1" s="1"/>
  <c r="E16" i="1"/>
  <c r="F16" i="1" s="1"/>
  <c r="I16" i="1" s="1"/>
  <c r="F17" i="1"/>
  <c r="I17" i="1" s="1"/>
  <c r="F21" i="1"/>
  <c r="I21" i="1" s="1"/>
  <c r="D30" i="1" l="1"/>
  <c r="D31" i="1" l="1"/>
  <c r="D32" i="1" s="1"/>
</calcChain>
</file>

<file path=xl/sharedStrings.xml><?xml version="1.0" encoding="utf-8"?>
<sst xmlns="http://schemas.openxmlformats.org/spreadsheetml/2006/main" count="51" uniqueCount="50">
  <si>
    <t>School Name:</t>
  </si>
  <si>
    <t>School Name</t>
  </si>
  <si>
    <t>School Representative:</t>
  </si>
  <si>
    <t>School Representative</t>
  </si>
  <si>
    <t>PAC Representative:</t>
  </si>
  <si>
    <t>PAC Representative</t>
  </si>
  <si>
    <t xml:space="preserve"> Contact Phone:</t>
  </si>
  <si>
    <t>Contact Phone</t>
  </si>
  <si>
    <t>Contact Email:</t>
  </si>
  <si>
    <t>Contact Email</t>
  </si>
  <si>
    <t>Shipping Addresss:</t>
  </si>
  <si>
    <t>Shipping Address, City, Postal Code</t>
  </si>
  <si>
    <t>Province/Territory:</t>
  </si>
  <si>
    <t>PAC Discount Eligible Products</t>
  </si>
  <si>
    <t>SKU</t>
  </si>
  <si>
    <t>Product</t>
  </si>
  <si>
    <t>Price</t>
  </si>
  <si>
    <t>Tax Rate</t>
  </si>
  <si>
    <t>With Tax</t>
  </si>
  <si>
    <t>Qty</t>
  </si>
  <si>
    <t>Total</t>
  </si>
  <si>
    <t xml:space="preserve">READY72HR1PSTD	</t>
  </si>
  <si>
    <t>1 Person Ready Kit</t>
  </si>
  <si>
    <t>READY72HR2PSTD</t>
  </si>
  <si>
    <t>2 Person Ready Kit</t>
  </si>
  <si>
    <t xml:space="preserve">READY72HR4PSTD	</t>
  </si>
  <si>
    <t>4 Person Ready Kit</t>
  </si>
  <si>
    <t>READY72HR2PPREM</t>
  </si>
  <si>
    <t>2 Person Premium Ready Kit</t>
  </si>
  <si>
    <t>READY72HR4PPREM</t>
  </si>
  <si>
    <t>4 Person Premium Ready Kit</t>
  </si>
  <si>
    <t>RES1WK2PSTD</t>
  </si>
  <si>
    <t>RES1WK4PSTD</t>
  </si>
  <si>
    <t>RES2WK2PSTD</t>
  </si>
  <si>
    <t>RES2WK4PSTD</t>
  </si>
  <si>
    <t>TPCARKIT</t>
  </si>
  <si>
    <t>Premium Car Emergency Kit</t>
  </si>
  <si>
    <t>GOPERSONAL</t>
  </si>
  <si>
    <t>1 Person Go Kit</t>
  </si>
  <si>
    <t>Sub-Total</t>
  </si>
  <si>
    <t>PAC Referral Fee (-15%)</t>
  </si>
  <si>
    <t>Submit Your Order</t>
  </si>
  <si>
    <r>
      <rPr>
        <sz val="11"/>
        <color rgb="FF000000"/>
        <rFont val="Aptos Narrow"/>
        <scheme val="minor"/>
      </rPr>
      <t xml:space="preserve">Once you’ve filled out the order form, please submit it to </t>
    </r>
    <r>
      <rPr>
        <i/>
        <sz val="11"/>
        <color rgb="FF000000"/>
        <rFont val="Aptos Narrow"/>
        <scheme val="minor"/>
      </rPr>
      <t>hello@totalprepare.ca</t>
    </r>
    <r>
      <rPr>
        <sz val="11"/>
        <color rgb="FF000000"/>
        <rFont val="Aptos Narrow"/>
        <scheme val="minor"/>
      </rPr>
      <t>. We will review your order, confirm eligibility, and check shipping details. Once confirmed, we’ll reach out to you to organize payment and finalize the order.</t>
    </r>
  </si>
  <si>
    <t>Total Prepare | 48 Crease Ave, Victoria, BC V8Z 1S3</t>
  </si>
  <si>
    <t>Toll free:1-888-832-1733  hello@totalprepare.ca</t>
  </si>
  <si>
    <t>2 Person 1  Week Resilience Kit</t>
  </si>
  <si>
    <t>4 Person 1  Week Resilience Kit</t>
  </si>
  <si>
    <t>2 Person 2 Week Resilience Kit</t>
  </si>
  <si>
    <t>4 Person 2  Week Resilience Kit</t>
  </si>
  <si>
    <r>
      <t xml:space="preserve">Thank you for participating in the Total Prepare PAC Program! This form allows you to place an order for emergency preparedness supplies while supporting your school's fundraising efforts. Qualifying purchases will receive a 15% referral fee on eligible items.
Please fill in the order quantities and contact details, then submit this form to hello@totalprepare.ca to begin your order process. For more details on the program, visit our website or refer to the PAC Catalog.
</t>
    </r>
    <r>
      <rPr>
        <u/>
        <sz val="11"/>
        <color theme="1"/>
        <rFont val="Aptos Narrow"/>
        <family val="2"/>
        <scheme val="minor"/>
      </rPr>
      <t xml:space="preserve">
</t>
    </r>
    <r>
      <rPr>
        <i/>
        <sz val="11"/>
        <color theme="1"/>
        <rFont val="Aptos Narrow"/>
        <family val="2"/>
        <scheme val="minor"/>
      </rPr>
      <t xml:space="preserve">Please select your Province/Territory from the drop down menu to generate the tax rate prior to collecting payment.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</si>
</sst>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Aptos Narrow"/>
      <family val="2"/>
      <scheme val="minor"/>
    </font>
    <font>
      <b/>
      <sz val="11"/>
      <color theme="1"/>
      <name val="Aptos Narrow"/>
      <family val="2"/>
      <scheme val="minor"/>
    </font>
    <font>
      <sz val="10"/>
      <color theme="1"/>
      <name val="Aptos Narrow"/>
      <family val="2"/>
      <scheme val="minor"/>
    </font>
    <font>
      <b/>
      <sz val="12"/>
      <color theme="1"/>
      <name val="Aptos Narrow"/>
      <family val="2"/>
      <scheme val="minor"/>
    </font>
    <font>
      <sz val="11"/>
      <color rgb="FF000000"/>
      <name val="Aptos Narrow"/>
      <scheme val="minor"/>
    </font>
    <font>
      <i/>
      <sz val="11"/>
      <color rgb="FF000000"/>
      <name val="Aptos Narrow"/>
      <scheme val="minor"/>
    </font>
    <font>
      <sz val="9"/>
      <color theme="1"/>
      <name val="Aptos Narrow"/>
      <family val="2"/>
      <scheme val="minor"/>
    </font>
    <font>
      <i/>
      <sz val="11"/>
      <color theme="2" tint="-0.749992370372631"/>
      <name val="Aptos Narrow"/>
      <family val="2"/>
      <scheme val="minor"/>
    </font>
    <font>
      <i/>
      <sz val="11"/>
      <color theme="1"/>
      <name val="Aptos Narrow"/>
      <family val="2"/>
      <scheme val="minor"/>
    </font>
    <font>
      <u/>
      <sz val="11"/>
      <color theme="1"/>
      <name val="Aptos Narrow"/>
      <family val="2"/>
      <scheme val="minor"/>
    </font>
  </fonts>
  <fills count="3">
    <fill>
      <patternFill patternType="none"/>
    </fill>
    <fill>
      <patternFill patternType="gray125"/>
    </fill>
    <fill>
      <patternFill patternType="solid">
        <fgColor theme="2"/>
        <bgColor indexed="64"/>
      </patternFill>
    </fill>
  </fills>
  <borders count="9">
    <border>
      <left/>
      <right/>
      <top/>
      <bottom/>
      <diagonal/>
    </border>
    <border>
      <left/>
      <right/>
      <top/>
      <bottom style="medium">
        <color theme="2" tint="-0.499984740745262"/>
      </bottom>
      <diagonal/>
    </border>
    <border>
      <left style="medium">
        <color theme="2" tint="-0.499984740745262"/>
      </left>
      <right/>
      <top/>
      <bottom/>
      <diagonal/>
    </border>
    <border>
      <left style="medium">
        <color theme="2" tint="-0.499984740745262"/>
      </left>
      <right/>
      <top/>
      <bottom style="medium">
        <color theme="2" tint="-0.499984740745262"/>
      </bottom>
      <diagonal/>
    </border>
    <border>
      <left/>
      <right style="medium">
        <color theme="2" tint="-0.499984740745262"/>
      </right>
      <top/>
      <bottom/>
      <diagonal/>
    </border>
    <border>
      <left/>
      <right style="medium">
        <color theme="2" tint="-0.499984740745262"/>
      </right>
      <top/>
      <bottom style="medium">
        <color theme="2" tint="-0.499984740745262"/>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s>
  <cellStyleXfs count="1">
    <xf numFmtId="0" fontId="0" fillId="0" borderId="0"/>
  </cellStyleXfs>
  <cellXfs count="40">
    <xf numFmtId="0" fontId="0" fillId="0" borderId="0" xfId="0"/>
    <xf numFmtId="0" fontId="1" fillId="0" borderId="0" xfId="0" applyFont="1"/>
    <xf numFmtId="164" fontId="0" fillId="0" borderId="0" xfId="0" applyNumberFormat="1"/>
    <xf numFmtId="0" fontId="0" fillId="2" borderId="0" xfId="0" applyFill="1"/>
    <xf numFmtId="0" fontId="0" fillId="0" borderId="0" xfId="0" applyAlignment="1">
      <alignment horizontal="center"/>
    </xf>
    <xf numFmtId="0" fontId="0" fillId="0" borderId="0" xfId="0" applyAlignment="1">
      <alignment horizontal="left"/>
    </xf>
    <xf numFmtId="0" fontId="1" fillId="0" borderId="0" xfId="0" applyFont="1" applyAlignment="1">
      <alignment horizontal="right"/>
    </xf>
    <xf numFmtId="0" fontId="3" fillId="2" borderId="0" xfId="0" applyFont="1" applyFill="1"/>
    <xf numFmtId="164" fontId="0" fillId="2" borderId="0" xfId="0" applyNumberFormat="1" applyFill="1"/>
    <xf numFmtId="164" fontId="1" fillId="0" borderId="0" xfId="0" applyNumberFormat="1" applyFont="1"/>
    <xf numFmtId="0" fontId="2" fillId="0" borderId="0" xfId="0" applyFont="1"/>
    <xf numFmtId="0" fontId="0" fillId="0" borderId="6" xfId="0" applyBorder="1"/>
    <xf numFmtId="0" fontId="0" fillId="0" borderId="2" xfId="0" applyBorder="1"/>
    <xf numFmtId="0" fontId="0" fillId="0" borderId="4" xfId="0" applyBorder="1"/>
    <xf numFmtId="0" fontId="0" fillId="2" borderId="2" xfId="0" applyFill="1" applyBorder="1"/>
    <xf numFmtId="0" fontId="0" fillId="2" borderId="4" xfId="0" applyFill="1" applyBorder="1"/>
    <xf numFmtId="0" fontId="1" fillId="0" borderId="2" xfId="0" applyFont="1" applyBorder="1"/>
    <xf numFmtId="0" fontId="1" fillId="0" borderId="4" xfId="0" applyFont="1" applyBorder="1"/>
    <xf numFmtId="0" fontId="0" fillId="0" borderId="7" xfId="0" applyBorder="1"/>
    <xf numFmtId="164" fontId="0" fillId="0" borderId="7" xfId="0" applyNumberFormat="1" applyBorder="1"/>
    <xf numFmtId="0" fontId="0" fillId="0" borderId="8" xfId="0" applyBorder="1"/>
    <xf numFmtId="0" fontId="7" fillId="0" borderId="0" xfId="0" applyFont="1" applyAlignment="1">
      <alignment horizontal="center"/>
    </xf>
    <xf numFmtId="9" fontId="0" fillId="0" borderId="0" xfId="0" applyNumberFormat="1"/>
    <xf numFmtId="9" fontId="1" fillId="0" borderId="0" xfId="0" applyNumberFormat="1" applyFont="1"/>
    <xf numFmtId="0" fontId="0" fillId="0" borderId="2"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7" fillId="0" borderId="0" xfId="0" applyFont="1" applyAlignment="1">
      <alignment horizontal="center"/>
    </xf>
    <xf numFmtId="0" fontId="6" fillId="0" borderId="2" xfId="0" applyFont="1" applyBorder="1" applyAlignment="1">
      <alignment horizontal="center" vertical="top"/>
    </xf>
    <xf numFmtId="0" fontId="6" fillId="0" borderId="0" xfId="0" applyFont="1" applyAlignment="1">
      <alignment horizontal="center" vertical="top"/>
    </xf>
    <xf numFmtId="0" fontId="6" fillId="0" borderId="4" xfId="0" applyFont="1" applyBorder="1" applyAlignment="1">
      <alignment horizontal="center" vertical="top"/>
    </xf>
    <xf numFmtId="0" fontId="6" fillId="0" borderId="2" xfId="0" applyFont="1" applyBorder="1" applyAlignment="1">
      <alignment horizontal="center"/>
    </xf>
    <xf numFmtId="0" fontId="6" fillId="0" borderId="0" xfId="0" applyFont="1" applyAlignment="1">
      <alignment horizontal="center"/>
    </xf>
    <xf numFmtId="0" fontId="6" fillId="0" borderId="4" xfId="0" applyFont="1" applyBorder="1" applyAlignment="1">
      <alignment horizontal="center"/>
    </xf>
    <xf numFmtId="0" fontId="0" fillId="0" borderId="0" xfId="0" applyAlignment="1">
      <alignment horizontal="left" vertical="top" wrapText="1"/>
    </xf>
    <xf numFmtId="0" fontId="4"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1552575</xdr:colOff>
      <xdr:row>1</xdr:row>
      <xdr:rowOff>47625</xdr:rowOff>
    </xdr:from>
    <xdr:to>
      <xdr:col>4</xdr:col>
      <xdr:colOff>304800</xdr:colOff>
      <xdr:row>1</xdr:row>
      <xdr:rowOff>685800</xdr:rowOff>
    </xdr:to>
    <xdr:pic>
      <xdr:nvPicPr>
        <xdr:cNvPr id="3" name="Picture 2">
          <a:extLst>
            <a:ext uri="{FF2B5EF4-FFF2-40B4-BE49-F238E27FC236}">
              <a16:creationId xmlns:a16="http://schemas.microsoft.com/office/drawing/2014/main" id="{DC3B71A7-5B6B-242A-7734-B9DC1198EEF8}"/>
            </a:ext>
          </a:extLst>
        </xdr:cNvPr>
        <xdr:cNvPicPr>
          <a:picLocks noChangeAspect="1"/>
        </xdr:cNvPicPr>
      </xdr:nvPicPr>
      <xdr:blipFill>
        <a:blip xmlns:r="http://schemas.openxmlformats.org/officeDocument/2006/relationships" r:embed="rId1"/>
        <a:stretch>
          <a:fillRect/>
        </a:stretch>
      </xdr:blipFill>
      <xdr:spPr>
        <a:xfrm>
          <a:off x="3076575" y="238125"/>
          <a:ext cx="1838325" cy="638175"/>
        </a:xfrm>
        <a:prstGeom prst="rect">
          <a:avLst/>
        </a:prstGeom>
      </xdr:spPr>
    </xdr:pic>
    <xdr:clientData/>
  </xdr:twoCellAnchor>
  <xdr:twoCellAnchor editAs="oneCell">
    <xdr:from>
      <xdr:col>2</xdr:col>
      <xdr:colOff>1600200</xdr:colOff>
      <xdr:row>36</xdr:row>
      <xdr:rowOff>57150</xdr:rowOff>
    </xdr:from>
    <xdr:to>
      <xdr:col>3</xdr:col>
      <xdr:colOff>542925</xdr:colOff>
      <xdr:row>38</xdr:row>
      <xdr:rowOff>152400</xdr:rowOff>
    </xdr:to>
    <xdr:pic>
      <xdr:nvPicPr>
        <xdr:cNvPr id="4" name="Picture 3">
          <a:extLst>
            <a:ext uri="{FF2B5EF4-FFF2-40B4-BE49-F238E27FC236}">
              <a16:creationId xmlns:a16="http://schemas.microsoft.com/office/drawing/2014/main" id="{C9E5E058-D857-D170-806D-53AEA9EA90E3}"/>
            </a:ext>
            <a:ext uri="{147F2762-F138-4A5C-976F-8EAC2B608ADB}">
              <a16:predDERef xmlns:a16="http://schemas.microsoft.com/office/drawing/2014/main" pred="{DC3B71A7-5B6B-242A-7734-B9DC1198EEF8}"/>
            </a:ext>
          </a:extLst>
        </xdr:cNvPr>
        <xdr:cNvPicPr>
          <a:picLocks noChangeAspect="1"/>
        </xdr:cNvPicPr>
      </xdr:nvPicPr>
      <xdr:blipFill>
        <a:blip xmlns:r="http://schemas.openxmlformats.org/officeDocument/2006/relationships" r:embed="rId1"/>
        <a:stretch>
          <a:fillRect/>
        </a:stretch>
      </xdr:blipFill>
      <xdr:spPr>
        <a:xfrm>
          <a:off x="3124200" y="8915400"/>
          <a:ext cx="1362075" cy="476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workbookViewId="0">
      <selection activeCell="L4" sqref="L4"/>
    </sheetView>
  </sheetViews>
  <sheetFormatPr defaultRowHeight="15" x14ac:dyDescent="0.25"/>
  <cols>
    <col min="1" max="1" width="5" customWidth="1"/>
    <col min="2" max="2" width="17.85546875" customWidth="1"/>
    <col min="3" max="3" width="36.28515625" customWidth="1"/>
    <col min="4" max="4" width="10" style="2" customWidth="1"/>
    <col min="5" max="5" width="8.5703125" style="2" bestFit="1" customWidth="1"/>
    <col min="6" max="6" width="10.140625" customWidth="1"/>
    <col min="7" max="7" width="6.28515625" customWidth="1"/>
    <col min="8" max="8" width="3" customWidth="1"/>
    <col min="9" max="9" width="12.7109375" style="2" customWidth="1"/>
  </cols>
  <sheetData>
    <row r="1" spans="1:10" x14ac:dyDescent="0.25">
      <c r="A1" s="11"/>
      <c r="B1" s="18"/>
      <c r="C1" s="18"/>
      <c r="D1" s="19"/>
      <c r="E1" s="19"/>
      <c r="F1" s="18"/>
      <c r="G1" s="18"/>
      <c r="H1" s="18"/>
      <c r="I1" s="19"/>
      <c r="J1" s="20"/>
    </row>
    <row r="2" spans="1:10" ht="57" customHeight="1" x14ac:dyDescent="0.25">
      <c r="A2" s="12"/>
      <c r="B2" s="25"/>
      <c r="C2" s="25"/>
      <c r="D2" s="25"/>
      <c r="E2" s="25"/>
      <c r="F2" s="25"/>
      <c r="G2" s="25"/>
      <c r="H2" s="25"/>
      <c r="I2" s="25"/>
      <c r="J2" s="26"/>
    </row>
    <row r="3" spans="1:10" ht="16.5" customHeight="1" x14ac:dyDescent="0.25">
      <c r="A3" s="12"/>
      <c r="J3" s="13"/>
    </row>
    <row r="4" spans="1:10" ht="121.5" customHeight="1" x14ac:dyDescent="0.25">
      <c r="A4" s="12"/>
      <c r="B4" s="37" t="s">
        <v>49</v>
      </c>
      <c r="C4" s="37"/>
      <c r="D4" s="37"/>
      <c r="E4" s="37"/>
      <c r="F4" s="37"/>
      <c r="G4" s="37"/>
      <c r="H4" s="37"/>
      <c r="I4" s="37"/>
      <c r="J4" s="13"/>
    </row>
    <row r="5" spans="1:10" x14ac:dyDescent="0.25">
      <c r="A5" s="12"/>
      <c r="B5" s="5"/>
      <c r="C5" s="5"/>
      <c r="D5" s="5"/>
      <c r="E5" s="5"/>
      <c r="F5" s="5"/>
      <c r="G5" s="5"/>
      <c r="H5" s="5"/>
      <c r="J5" s="13"/>
    </row>
    <row r="6" spans="1:10" x14ac:dyDescent="0.25">
      <c r="A6" s="12"/>
      <c r="B6" s="6" t="s">
        <v>0</v>
      </c>
      <c r="C6" s="30" t="s">
        <v>1</v>
      </c>
      <c r="D6" s="30"/>
      <c r="E6" s="21"/>
      <c r="F6" s="4"/>
      <c r="G6" s="4"/>
      <c r="H6" s="4"/>
      <c r="J6" s="13"/>
    </row>
    <row r="7" spans="1:10" x14ac:dyDescent="0.25">
      <c r="A7" s="12"/>
      <c r="B7" s="6" t="s">
        <v>2</v>
      </c>
      <c r="C7" s="30" t="s">
        <v>3</v>
      </c>
      <c r="D7" s="30"/>
      <c r="E7" s="21"/>
      <c r="F7" s="4"/>
      <c r="G7" s="4"/>
      <c r="H7" s="4"/>
      <c r="J7" s="13"/>
    </row>
    <row r="8" spans="1:10" x14ac:dyDescent="0.25">
      <c r="A8" s="12"/>
      <c r="B8" s="6" t="s">
        <v>4</v>
      </c>
      <c r="C8" s="30" t="s">
        <v>5</v>
      </c>
      <c r="D8" s="30"/>
      <c r="E8" s="21"/>
      <c r="F8" s="4"/>
      <c r="G8" s="4"/>
      <c r="H8" s="4"/>
      <c r="J8" s="13"/>
    </row>
    <row r="9" spans="1:10" x14ac:dyDescent="0.25">
      <c r="A9" s="12"/>
      <c r="B9" s="6" t="s">
        <v>6</v>
      </c>
      <c r="C9" s="30" t="s">
        <v>7</v>
      </c>
      <c r="D9" s="30"/>
      <c r="E9" s="21"/>
      <c r="F9" s="4"/>
      <c r="G9" s="4"/>
      <c r="H9" s="4"/>
      <c r="J9" s="13"/>
    </row>
    <row r="10" spans="1:10" x14ac:dyDescent="0.25">
      <c r="A10" s="12"/>
      <c r="B10" s="6" t="s">
        <v>8</v>
      </c>
      <c r="C10" s="30" t="s">
        <v>9</v>
      </c>
      <c r="D10" s="30"/>
      <c r="E10" s="21"/>
      <c r="F10" s="4"/>
      <c r="G10" s="4"/>
      <c r="H10" s="4"/>
      <c r="J10" s="13"/>
    </row>
    <row r="11" spans="1:10" x14ac:dyDescent="0.25">
      <c r="A11" s="12"/>
      <c r="B11" s="6" t="s">
        <v>10</v>
      </c>
      <c r="C11" s="30" t="s">
        <v>11</v>
      </c>
      <c r="D11" s="30"/>
      <c r="E11" s="21"/>
      <c r="F11" s="4"/>
      <c r="G11" s="4"/>
      <c r="H11" s="4"/>
      <c r="J11" s="13"/>
    </row>
    <row r="12" spans="1:10" x14ac:dyDescent="0.25">
      <c r="A12" s="12"/>
      <c r="B12" s="6" t="s">
        <v>12</v>
      </c>
      <c r="C12" s="30"/>
      <c r="D12" s="30"/>
      <c r="E12" s="4"/>
      <c r="F12" s="4"/>
      <c r="G12" s="4"/>
      <c r="H12" s="4"/>
      <c r="J12" s="13"/>
    </row>
    <row r="13" spans="1:10" x14ac:dyDescent="0.25">
      <c r="A13" s="12"/>
      <c r="J13" s="13"/>
    </row>
    <row r="14" spans="1:10" s="3" customFormat="1" ht="15.75" x14ac:dyDescent="0.25">
      <c r="A14" s="14"/>
      <c r="B14" s="7" t="s">
        <v>13</v>
      </c>
      <c r="D14" s="8"/>
      <c r="E14" s="8"/>
      <c r="I14" s="8"/>
      <c r="J14" s="15"/>
    </row>
    <row r="15" spans="1:10" s="1" customFormat="1" x14ac:dyDescent="0.25">
      <c r="A15" s="16"/>
      <c r="B15" s="1" t="s">
        <v>14</v>
      </c>
      <c r="C15" s="1" t="s">
        <v>15</v>
      </c>
      <c r="D15" s="9" t="s">
        <v>16</v>
      </c>
      <c r="E15" s="23" t="s">
        <v>17</v>
      </c>
      <c r="F15" s="1" t="s">
        <v>18</v>
      </c>
      <c r="G15" s="1" t="s">
        <v>19</v>
      </c>
      <c r="I15" s="9" t="s">
        <v>20</v>
      </c>
      <c r="J15" s="17"/>
    </row>
    <row r="16" spans="1:10" x14ac:dyDescent="0.25">
      <c r="A16" s="12"/>
      <c r="B16" s="10" t="s">
        <v>21</v>
      </c>
      <c r="C16" t="s">
        <v>22</v>
      </c>
      <c r="D16" s="2">
        <v>125.95</v>
      </c>
      <c r="E16" s="22">
        <f>IF(OR($C$12="Alberta",$C$12="Saskatchewan",$C$12="Manitoba",$C$12="Quebec",$C$12="Northwest Territories",$C$12="Nunavut",$C$12="Yukon"),5%, IF($C$12="British Columbia",12%, IF($C$12="Ontario",13%, IF($C$12="Nova Scotia",14%, IF(OR($C$12="New Brunswick",$C$12="Prince Edward Island",$C$12="Newfoundland and Labrador"),15%, 0)))))</f>
        <v>0</v>
      </c>
      <c r="F16" s="2">
        <f>SUM(D16+(D16*E16))</f>
        <v>125.95</v>
      </c>
      <c r="G16">
        <v>0</v>
      </c>
      <c r="I16" s="2">
        <f>F16*G16</f>
        <v>0</v>
      </c>
      <c r="J16" s="13"/>
    </row>
    <row r="17" spans="1:10" x14ac:dyDescent="0.25">
      <c r="A17" s="12"/>
      <c r="B17" s="10" t="s">
        <v>23</v>
      </c>
      <c r="C17" t="s">
        <v>24</v>
      </c>
      <c r="D17" s="2">
        <v>149.94999999999999</v>
      </c>
      <c r="E17" s="22">
        <f t="shared" ref="E17:E26" si="0">IF(OR($C$12="Alberta",$C$12="Saskatchewan",$C$12="Manitoba",$C$12="Quebec",$C$12="Northwest Territories",$C$12="Nunavut",$C$12="Yukon"),5%, IF($C$12="British Columbia",12%, IF($C$12="Ontario",13%, IF($C$12="Nova Scotia",14%, IF(OR($C$12="New Brunswick",$C$12="Prince Edward Island",$C$12="Newfoundland and Labrador"),15%, 0)))))</f>
        <v>0</v>
      </c>
      <c r="F17" s="2">
        <f t="shared" ref="F17:F26" si="1">SUM(D17+(D17*E17))</f>
        <v>149.94999999999999</v>
      </c>
      <c r="G17">
        <v>0</v>
      </c>
      <c r="I17" s="2">
        <f t="shared" ref="I17:I26" si="2">F17*G17</f>
        <v>0</v>
      </c>
      <c r="J17" s="13"/>
    </row>
    <row r="18" spans="1:10" x14ac:dyDescent="0.25">
      <c r="A18" s="12"/>
      <c r="B18" s="10" t="s">
        <v>25</v>
      </c>
      <c r="C18" t="s">
        <v>26</v>
      </c>
      <c r="D18" s="2">
        <v>239.95</v>
      </c>
      <c r="E18" s="22">
        <f t="shared" si="0"/>
        <v>0</v>
      </c>
      <c r="F18" s="2">
        <f t="shared" si="1"/>
        <v>239.95</v>
      </c>
      <c r="G18">
        <v>0</v>
      </c>
      <c r="I18" s="2">
        <f t="shared" si="2"/>
        <v>0</v>
      </c>
      <c r="J18" s="13"/>
    </row>
    <row r="19" spans="1:10" x14ac:dyDescent="0.25">
      <c r="A19" s="12"/>
      <c r="B19" s="10" t="s">
        <v>27</v>
      </c>
      <c r="C19" t="s">
        <v>28</v>
      </c>
      <c r="D19" s="2">
        <v>249.95</v>
      </c>
      <c r="E19" s="22">
        <f t="shared" si="0"/>
        <v>0</v>
      </c>
      <c r="F19" s="2">
        <f t="shared" si="1"/>
        <v>249.95</v>
      </c>
      <c r="G19">
        <v>0</v>
      </c>
      <c r="I19" s="2">
        <f t="shared" si="2"/>
        <v>0</v>
      </c>
      <c r="J19" s="13"/>
    </row>
    <row r="20" spans="1:10" x14ac:dyDescent="0.25">
      <c r="A20" s="12"/>
      <c r="B20" s="10" t="s">
        <v>29</v>
      </c>
      <c r="C20" t="s">
        <v>30</v>
      </c>
      <c r="D20" s="2">
        <v>375.95</v>
      </c>
      <c r="E20" s="22">
        <f t="shared" si="0"/>
        <v>0</v>
      </c>
      <c r="F20" s="2">
        <f t="shared" si="1"/>
        <v>375.95</v>
      </c>
      <c r="G20">
        <v>0</v>
      </c>
      <c r="I20" s="2">
        <f t="shared" si="2"/>
        <v>0</v>
      </c>
      <c r="J20" s="13"/>
    </row>
    <row r="21" spans="1:10" x14ac:dyDescent="0.25">
      <c r="A21" s="12"/>
      <c r="B21" s="10" t="s">
        <v>31</v>
      </c>
      <c r="C21" t="s">
        <v>45</v>
      </c>
      <c r="D21" s="2">
        <v>675.95</v>
      </c>
      <c r="E21" s="22">
        <f t="shared" si="0"/>
        <v>0</v>
      </c>
      <c r="F21" s="2">
        <f t="shared" si="1"/>
        <v>675.95</v>
      </c>
      <c r="G21">
        <v>0</v>
      </c>
      <c r="I21" s="2">
        <f t="shared" si="2"/>
        <v>0</v>
      </c>
      <c r="J21" s="13"/>
    </row>
    <row r="22" spans="1:10" x14ac:dyDescent="0.25">
      <c r="A22" s="12"/>
      <c r="B22" s="10" t="s">
        <v>32</v>
      </c>
      <c r="C22" t="s">
        <v>46</v>
      </c>
      <c r="D22" s="2">
        <v>885.95</v>
      </c>
      <c r="E22" s="22">
        <f t="shared" si="0"/>
        <v>0</v>
      </c>
      <c r="F22" s="2">
        <f t="shared" si="1"/>
        <v>885.95</v>
      </c>
      <c r="G22">
        <v>0</v>
      </c>
      <c r="I22" s="2">
        <f t="shared" si="2"/>
        <v>0</v>
      </c>
      <c r="J22" s="13"/>
    </row>
    <row r="23" spans="1:10" x14ac:dyDescent="0.25">
      <c r="A23" s="12"/>
      <c r="B23" s="10" t="s">
        <v>33</v>
      </c>
      <c r="C23" t="s">
        <v>47</v>
      </c>
      <c r="D23" s="2">
        <v>899.95</v>
      </c>
      <c r="E23" s="22">
        <f t="shared" si="0"/>
        <v>0</v>
      </c>
      <c r="F23" s="2">
        <f t="shared" si="1"/>
        <v>899.95</v>
      </c>
      <c r="G23">
        <v>0</v>
      </c>
      <c r="I23" s="2">
        <f t="shared" si="2"/>
        <v>0</v>
      </c>
      <c r="J23" s="13"/>
    </row>
    <row r="24" spans="1:10" x14ac:dyDescent="0.25">
      <c r="A24" s="12"/>
      <c r="B24" s="10" t="s">
        <v>34</v>
      </c>
      <c r="C24" t="s">
        <v>48</v>
      </c>
      <c r="D24" s="2">
        <v>1399.95</v>
      </c>
      <c r="E24" s="22">
        <f t="shared" si="0"/>
        <v>0</v>
      </c>
      <c r="F24" s="2">
        <f t="shared" si="1"/>
        <v>1399.95</v>
      </c>
      <c r="G24">
        <v>0</v>
      </c>
      <c r="I24" s="2">
        <f t="shared" si="2"/>
        <v>0</v>
      </c>
      <c r="J24" s="13"/>
    </row>
    <row r="25" spans="1:10" x14ac:dyDescent="0.25">
      <c r="A25" s="12"/>
      <c r="B25" s="10" t="s">
        <v>35</v>
      </c>
      <c r="C25" t="s">
        <v>36</v>
      </c>
      <c r="D25" s="2">
        <v>119.95</v>
      </c>
      <c r="E25" s="22">
        <f t="shared" si="0"/>
        <v>0</v>
      </c>
      <c r="F25" s="2">
        <f t="shared" si="1"/>
        <v>119.95</v>
      </c>
      <c r="G25">
        <v>0</v>
      </c>
      <c r="I25" s="2">
        <f t="shared" si="2"/>
        <v>0</v>
      </c>
      <c r="J25" s="13"/>
    </row>
    <row r="26" spans="1:10" x14ac:dyDescent="0.25">
      <c r="A26" s="12"/>
      <c r="B26" s="10" t="s">
        <v>37</v>
      </c>
      <c r="C26" t="s">
        <v>38</v>
      </c>
      <c r="D26" s="2">
        <v>24.95</v>
      </c>
      <c r="E26" s="22">
        <f t="shared" si="0"/>
        <v>0</v>
      </c>
      <c r="F26" s="2">
        <f t="shared" si="1"/>
        <v>24.95</v>
      </c>
      <c r="G26">
        <v>0</v>
      </c>
      <c r="I26" s="2">
        <f t="shared" si="2"/>
        <v>0</v>
      </c>
      <c r="J26" s="13"/>
    </row>
    <row r="27" spans="1:10" x14ac:dyDescent="0.25">
      <c r="A27" s="12"/>
      <c r="B27" s="10"/>
      <c r="J27" s="13"/>
    </row>
    <row r="28" spans="1:10" x14ac:dyDescent="0.25">
      <c r="A28" s="12"/>
      <c r="B28" s="10"/>
      <c r="J28" s="13"/>
    </row>
    <row r="29" spans="1:10" s="3" customFormat="1" x14ac:dyDescent="0.25">
      <c r="A29" s="14"/>
      <c r="D29" s="8"/>
      <c r="E29" s="8"/>
      <c r="I29" s="8"/>
      <c r="J29" s="15"/>
    </row>
    <row r="30" spans="1:10" x14ac:dyDescent="0.25">
      <c r="A30" s="12"/>
      <c r="C30" s="6" t="s">
        <v>39</v>
      </c>
      <c r="D30" s="2">
        <f>SUM(I16:I28)</f>
        <v>0</v>
      </c>
      <c r="J30" s="13"/>
    </row>
    <row r="31" spans="1:10" x14ac:dyDescent="0.25">
      <c r="A31" s="12"/>
      <c r="C31" s="6" t="s">
        <v>40</v>
      </c>
      <c r="D31" s="2">
        <f>D30*0.15</f>
        <v>0</v>
      </c>
      <c r="J31" s="13"/>
    </row>
    <row r="32" spans="1:10" x14ac:dyDescent="0.25">
      <c r="A32" s="12"/>
      <c r="C32" s="6" t="s">
        <v>20</v>
      </c>
      <c r="D32" s="2">
        <f>D30-D31</f>
        <v>0</v>
      </c>
      <c r="J32" s="13"/>
    </row>
    <row r="33" spans="1:10" x14ac:dyDescent="0.25">
      <c r="A33" s="12"/>
      <c r="J33" s="13"/>
    </row>
    <row r="34" spans="1:10" x14ac:dyDescent="0.25">
      <c r="A34" s="12"/>
      <c r="B34" s="1" t="s">
        <v>41</v>
      </c>
      <c r="C34" s="4"/>
      <c r="D34" s="4"/>
      <c r="E34" s="4"/>
      <c r="F34" s="4"/>
      <c r="G34" s="4"/>
      <c r="H34" s="4"/>
      <c r="I34" s="4"/>
      <c r="J34" s="13"/>
    </row>
    <row r="35" spans="1:10" ht="44.25" customHeight="1" x14ac:dyDescent="0.25">
      <c r="A35" s="12"/>
      <c r="B35" s="38" t="s">
        <v>42</v>
      </c>
      <c r="C35" s="39"/>
      <c r="D35" s="39"/>
      <c r="E35" s="39"/>
      <c r="F35" s="39"/>
      <c r="G35" s="39"/>
      <c r="H35" s="39"/>
      <c r="I35" s="39"/>
      <c r="J35" s="13"/>
    </row>
    <row r="36" spans="1:10" x14ac:dyDescent="0.25">
      <c r="A36" s="12"/>
      <c r="J36" s="13"/>
    </row>
    <row r="37" spans="1:10" x14ac:dyDescent="0.25">
      <c r="A37" s="12"/>
      <c r="B37" s="1"/>
      <c r="J37" s="13"/>
    </row>
    <row r="38" spans="1:10" x14ac:dyDescent="0.25">
      <c r="A38" s="12"/>
      <c r="B38" s="5"/>
      <c r="C38" s="5"/>
      <c r="D38" s="5"/>
      <c r="E38" s="5"/>
      <c r="F38" s="5"/>
      <c r="G38" s="5"/>
      <c r="H38" s="5"/>
      <c r="I38" s="5"/>
      <c r="J38" s="13"/>
    </row>
    <row r="39" spans="1:10" ht="21" customHeight="1" x14ac:dyDescent="0.25">
      <c r="A39" s="12"/>
      <c r="J39" s="13"/>
    </row>
    <row r="40" spans="1:10" ht="12.75" customHeight="1" x14ac:dyDescent="0.25">
      <c r="A40" s="31" t="s">
        <v>43</v>
      </c>
      <c r="B40" s="32"/>
      <c r="C40" s="32"/>
      <c r="D40" s="32"/>
      <c r="E40" s="32"/>
      <c r="F40" s="32"/>
      <c r="G40" s="32"/>
      <c r="H40" s="32"/>
      <c r="I40" s="32"/>
      <c r="J40" s="33"/>
    </row>
    <row r="41" spans="1:10" ht="12" customHeight="1" x14ac:dyDescent="0.25">
      <c r="A41" s="34" t="s">
        <v>44</v>
      </c>
      <c r="B41" s="35"/>
      <c r="C41" s="35"/>
      <c r="D41" s="35"/>
      <c r="E41" s="35"/>
      <c r="F41" s="35"/>
      <c r="G41" s="35"/>
      <c r="H41" s="35"/>
      <c r="I41" s="35"/>
      <c r="J41" s="36"/>
    </row>
    <row r="42" spans="1:10" x14ac:dyDescent="0.25">
      <c r="A42" s="24"/>
      <c r="B42" s="25"/>
      <c r="C42" s="25"/>
      <c r="D42" s="25"/>
      <c r="E42" s="25"/>
      <c r="F42" s="25"/>
      <c r="G42" s="25"/>
      <c r="H42" s="25"/>
      <c r="I42" s="25"/>
      <c r="J42" s="26"/>
    </row>
    <row r="43" spans="1:10" ht="15.75" thickBot="1" x14ac:dyDescent="0.3">
      <c r="A43" s="27"/>
      <c r="B43" s="28"/>
      <c r="C43" s="28"/>
      <c r="D43" s="28"/>
      <c r="E43" s="28"/>
      <c r="F43" s="28"/>
      <c r="G43" s="28"/>
      <c r="H43" s="28"/>
      <c r="I43" s="28"/>
      <c r="J43" s="29"/>
    </row>
  </sheetData>
  <mergeCells count="14">
    <mergeCell ref="B2:J2"/>
    <mergeCell ref="B4:I4"/>
    <mergeCell ref="B35:I35"/>
    <mergeCell ref="C6:D6"/>
    <mergeCell ref="C8:D8"/>
    <mergeCell ref="C9:D9"/>
    <mergeCell ref="C10:D10"/>
    <mergeCell ref="C11:D11"/>
    <mergeCell ref="A42:J42"/>
    <mergeCell ref="A43:J43"/>
    <mergeCell ref="C7:D7"/>
    <mergeCell ref="A40:J40"/>
    <mergeCell ref="A41:J41"/>
    <mergeCell ref="C12:D12"/>
  </mergeCells>
  <dataValidations count="2">
    <dataValidation allowBlank="1" showInputMessage="1" showErrorMessage="1" promptTitle="School Name" sqref="C6:E6" xr:uid="{1531010A-3747-46DB-961E-608A3C5EFE54}"/>
    <dataValidation type="list" allowBlank="1" showInputMessage="1" showErrorMessage="1" sqref="C12:D12" xr:uid="{2051F26C-E6D4-4CB4-9751-D071BC4357FE}">
      <formula1>" , Alberta, British Columbia, Manitoba, New Brunswick, Newfoundland and Labrador, Nova Scotia, Ontario, Prince Edward Island, Quebec, Saskatchewan, Northwest Territories, Nunavut, Yukon "</formula1>
    </dataValidation>
  </dataValidations>
  <pageMargins left="0.7" right="0.7" top="0.75" bottom="0.75" header="0.3" footer="0.3"/>
  <pageSetup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E8599F5DA0744B6B2EBF2693D67D0" ma:contentTypeVersion="22" ma:contentTypeDescription="Create a new document." ma:contentTypeScope="" ma:versionID="636c25cbcd2cc5489afcb8059f446bc3">
  <xsd:schema xmlns:xsd="http://www.w3.org/2001/XMLSchema" xmlns:xs="http://www.w3.org/2001/XMLSchema" xmlns:p="http://schemas.microsoft.com/office/2006/metadata/properties" xmlns:ns2="a83430a5-ef13-4264-88cb-1133c5a9c728" xmlns:ns3="6be998b9-561d-41ea-ba59-2a40b6ce9f14" targetNamespace="http://schemas.microsoft.com/office/2006/metadata/properties" ma:root="true" ma:fieldsID="0e5365c370202bd7bdc828055e66c5ae" ns2:_="" ns3:_="">
    <xsd:import namespace="a83430a5-ef13-4264-88cb-1133c5a9c728"/>
    <xsd:import namespace="6be998b9-561d-41ea-ba59-2a40b6ce9f1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Du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430a5-ef13-4264-88cb-1133c5a9c72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8db649d-a171-48f3-8fcf-1e6b4be2966a}" ma:internalName="TaxCatchAll" ma:showField="CatchAllData" ma:web="a83430a5-ef13-4264-88cb-1133c5a9c72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e998b9-561d-41ea-ba59-2a40b6ce9f1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38bbfb-a7af-4eb1-875a-c88bb841d4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ueDate" ma:index="26" nillable="true" ma:displayName="Closing Date" ma:format="DateTime" ma:internalName="Du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3430a5-ef13-4264-88cb-1133c5a9c728" xsi:nil="true"/>
    <lcf76f155ced4ddcb4097134ff3c332f xmlns="6be998b9-561d-41ea-ba59-2a40b6ce9f14">
      <Terms xmlns="http://schemas.microsoft.com/office/infopath/2007/PartnerControls"/>
    </lcf76f155ced4ddcb4097134ff3c332f>
    <DueDate xmlns="6be998b9-561d-41ea-ba59-2a40b6ce9f14" xsi:nil="true"/>
  </documentManagement>
</p:properties>
</file>

<file path=customXml/item3.xml>��< ? x m l   v e r s i o n = " 1 . 0 "   e n c o d i n g = " u t f - 1 6 " ? > < D a t a M a s h u p   x m l n s = " h t t p : / / s c h e m a s . m i c r o s o f t . c o m / D a t a M a s h u p " > A A A A A B M D A A B Q S w M E F A A C A A g A i V 1 s W / l h B / S j A A A A 9 g A A A B I A H A B D b 2 5 m a W c v U G F j a 2 F n Z S 5 4 b W w g o h g A K K A U A A A A A A A A A A A A A A A A A A A A A A A A A A A A h Y + x D o I w F E V / h X S n L e h A y K M M r p K Y E I 1 r U y o 2 w s P Q Y v k 3 B z / J X x C j q J v j P f c M 9 9 6 v N 8 j H t g k u u r e m w 4 x E l J N A o + o q g 3 V G B n c I E 5 I L 2 E h 1 k r U O J h l t O t o q I 0 f n z i l j 3 n v q F 7 T r a x Z z H r F 9 s S 7 V U b e S f G T z X w 4 N W i d R a S J g 9 x o j Y h o t E x r z a R O w G U J h 8 C v E U / d s f y C s h s Y N v R Y a w 2 0 J b I 7 A 3 h / E A 1 B L A w Q U A A I A C A C J X W 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V 1 s W y i K R 7 g O A A A A E Q A A A B M A H A B G b 3 J t d W x h c y 9 T Z W N 0 a W 9 u M S 5 t I K I Y A C i g F A A A A A A A A A A A A A A A A A A A A A A A A A A A A C t O T S 7 J z M 9 T C I b Q h t Y A U E s B A i 0 A F A A C A A g A i V 1 s W / l h B / S j A A A A 9 g A A A B I A A A A A A A A A A A A A A A A A A A A A A E N v b m Z p Z y 9 Q Y W N r Y W d l L n h t b F B L A Q I t A B Q A A g A I A I l d b F s P y u m r p A A A A O k A A A A T A A A A A A A A A A A A A A A A A O 8 A A A B b Q 2 9 u d G V u d F 9 U e X B l c 1 0 u e G 1 s U E s B A i 0 A F A A C A A g A i V 1 s 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Z j 1 l m P 8 z J G p a S / H i v D P c c A A A A A A g A A A A A A E G Y A A A A B A A A g A A A A o t u l e O B l D t l i q z Q h 3 L r Y x p n S 0 M m n h f A 4 j Y w 5 x y x i l k 0 A A A A A D o A A A A A C A A A g A A A A S W / U R N S 5 q Y w d p l O I V i / t u X o 9 b r j 0 K 6 2 B A l 0 b 6 X L / G U J Q A A A A r 7 h 2 q y h e W v v w U 2 J 1 I u Q T x G O i 5 w J 7 A O K A J k u O K p h u + Y q 8 J S h 1 O L C n s l b 9 E s / W K M P r r R j o g k s 2 A z y Z c D 8 i 5 I Q A c B u b 2 j M H d y 0 l V N w j a O L N 4 w N A A A A A 8 z T D u M 9 n n k R Z w S i g Y 7 L + L K 2 W d 9 o 2 + M o P Z f r 9 l v n l t 0 i X F k B 4 X i p I X N R 8 9 d + S q K J f p X e 3 Y p P M q R P 1 k Q G 6 6 7 t l e 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474799-0CD0-4960-91DC-85A558F19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3430a5-ef13-4264-88cb-1133c5a9c728"/>
    <ds:schemaRef ds:uri="6be998b9-561d-41ea-ba59-2a40b6ce9f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398B64-AD4C-4619-B5A8-14941F8F1969}">
  <ds:schemaRefs>
    <ds:schemaRef ds:uri="http://schemas.microsoft.com/office/2006/metadata/properties"/>
    <ds:schemaRef ds:uri="http://schemas.microsoft.com/office/infopath/2007/PartnerControls"/>
    <ds:schemaRef ds:uri="a83430a5-ef13-4264-88cb-1133c5a9c728"/>
    <ds:schemaRef ds:uri="6be998b9-561d-41ea-ba59-2a40b6ce9f14"/>
  </ds:schemaRefs>
</ds:datastoreItem>
</file>

<file path=customXml/itemProps3.xml><?xml version="1.0" encoding="utf-8"?>
<ds:datastoreItem xmlns:ds="http://schemas.openxmlformats.org/officeDocument/2006/customXml" ds:itemID="{7764A05B-077B-4509-B4F2-516F783E165E}">
  <ds:schemaRefs>
    <ds:schemaRef ds:uri="http://schemas.microsoft.com/DataMashup"/>
  </ds:schemaRefs>
</ds:datastoreItem>
</file>

<file path=customXml/itemProps4.xml><?xml version="1.0" encoding="utf-8"?>
<ds:datastoreItem xmlns:ds="http://schemas.openxmlformats.org/officeDocument/2006/customXml" ds:itemID="{FEF30345-D641-48C2-AF51-D01952714E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Niels</dc:creator>
  <cp:keywords/>
  <dc:description/>
  <cp:lastModifiedBy>Michelle  Parks</cp:lastModifiedBy>
  <cp:revision/>
  <cp:lastPrinted>2026-05-07T16:59:11Z</cp:lastPrinted>
  <dcterms:created xsi:type="dcterms:W3CDTF">2025-03-10T16:05:54Z</dcterms:created>
  <dcterms:modified xsi:type="dcterms:W3CDTF">2026-05-07T17:02:25Z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0x0101006B5E8599F5DA0744B6B2EBF2693D67D0</vt:lpwstr>
  </property>
  <property fmtid="{D5CDD505-2E9C-101B-9397-08002B2CF9AE}" pid="3" name="MediaServiceImageTags">
    <vt:lpwstr/>
  </property>
</Properties>
</file>